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uario\Desktop\coop\2026-1\electiva 1\4 redes neuronales\260312\"/>
    </mc:Choice>
  </mc:AlternateContent>
  <xr:revisionPtr revIDLastSave="0" documentId="13_ncr:1_{031DBE32-3CA0-4EF6-B283-773123AA16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M17" i="1"/>
  <c r="L17" i="1"/>
  <c r="K17" i="1"/>
  <c r="I17" i="1"/>
  <c r="M16" i="1"/>
  <c r="N16" i="1" s="1"/>
  <c r="E18" i="1"/>
  <c r="F18" i="1"/>
  <c r="E16" i="1"/>
  <c r="F14" i="1"/>
  <c r="E14" i="1" s="1"/>
  <c r="N5" i="1"/>
  <c r="M5" i="1"/>
</calcChain>
</file>

<file path=xl/sharedStrings.xml><?xml version="1.0" encoding="utf-8"?>
<sst xmlns="http://schemas.openxmlformats.org/spreadsheetml/2006/main" count="35" uniqueCount="19">
  <si>
    <t>x1</t>
  </si>
  <si>
    <t>x2</t>
  </si>
  <si>
    <t>Y</t>
  </si>
  <si>
    <t>Z= X1*W1 + X2* W2 + B</t>
  </si>
  <si>
    <t>F(X) =  Z&gt;=0 -&gt; Y=1 ; Z&lt;0 -&gt; Y=0</t>
  </si>
  <si>
    <t>W1</t>
  </si>
  <si>
    <t>W2</t>
  </si>
  <si>
    <t>BIAS</t>
  </si>
  <si>
    <t xml:space="preserve"> </t>
  </si>
  <si>
    <t xml:space="preserve">n = taza de entrenamiento ideal pequeña…   </t>
  </si>
  <si>
    <t>n=0,04 w1=0,5  w2=0,5 B=0,5</t>
  </si>
  <si>
    <t>Z</t>
  </si>
  <si>
    <t>si la salida no coincide debo reajustar las ponderaciones</t>
  </si>
  <si>
    <t>w1=w1(0,5) + dW</t>
  </si>
  <si>
    <t>dW= n * [Y(0) - Y(1)] * x1(0)</t>
  </si>
  <si>
    <t>w2=w2(0,5) + dW</t>
  </si>
  <si>
    <t>b=b(0,5) + db</t>
  </si>
  <si>
    <t>db=n*[Y(0)-Y(1)]</t>
  </si>
  <si>
    <t>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</si>
</sst>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/>
    <xf numFmtId="0" fontId="0" fillId="5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6</xdr:row>
      <xdr:rowOff>0</xdr:rowOff>
    </xdr:from>
    <xdr:to>
      <xdr:col>5</xdr:col>
      <xdr:colOff>1833563</xdr:colOff>
      <xdr:row>11</xdr:row>
      <xdr:rowOff>91975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EC86EB-902F-4DCA-BFF1-E128D7AB3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7764" y="1085850"/>
          <a:ext cx="3319462" cy="996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4" zoomScale="160" zoomScaleNormal="160" workbookViewId="0">
      <selection activeCell="L18" sqref="L18"/>
    </sheetView>
  </sheetViews>
  <sheetFormatPr baseColWidth="10" defaultColWidth="8.88671875" defaultRowHeight="14.4" x14ac:dyDescent="0.3"/>
  <cols>
    <col min="1" max="2" width="2.88671875" bestFit="1" customWidth="1"/>
    <col min="3" max="3" width="2" bestFit="1" customWidth="1"/>
    <col min="5" max="5" width="21.6640625" customWidth="1"/>
    <col min="6" max="6" width="27" customWidth="1"/>
    <col min="8" max="8" width="2.88671875" bestFit="1" customWidth="1"/>
    <col min="9" max="9" width="3.77734375" bestFit="1" customWidth="1"/>
    <col min="10" max="10" width="2.88671875" bestFit="1" customWidth="1"/>
    <col min="11" max="11" width="3.77734375" bestFit="1" customWidth="1"/>
    <col min="12" max="12" width="4.6640625" bestFit="1" customWidth="1"/>
    <col min="13" max="13" width="5.21875" customWidth="1"/>
    <col min="14" max="14" width="5.5546875" customWidth="1"/>
  </cols>
  <sheetData>
    <row r="1" spans="1:15" x14ac:dyDescent="0.3">
      <c r="A1" s="1" t="s">
        <v>0</v>
      </c>
      <c r="B1" s="1" t="s">
        <v>1</v>
      </c>
      <c r="C1" s="1" t="s">
        <v>2</v>
      </c>
      <c r="E1" s="2" t="s">
        <v>3</v>
      </c>
      <c r="F1" s="2" t="s">
        <v>4</v>
      </c>
    </row>
    <row r="2" spans="1:15" x14ac:dyDescent="0.3">
      <c r="A2" s="1">
        <v>0</v>
      </c>
      <c r="B2" s="1">
        <v>0</v>
      </c>
      <c r="C2" s="1">
        <v>0</v>
      </c>
      <c r="E2" s="4" t="s">
        <v>9</v>
      </c>
      <c r="F2" s="4"/>
    </row>
    <row r="3" spans="1:15" x14ac:dyDescent="0.3">
      <c r="A3" s="1">
        <v>0</v>
      </c>
      <c r="B3" s="1">
        <v>1</v>
      </c>
      <c r="C3" s="1">
        <v>0</v>
      </c>
    </row>
    <row r="4" spans="1:15" x14ac:dyDescent="0.3">
      <c r="A4" s="1">
        <v>1</v>
      </c>
      <c r="B4" s="1">
        <v>0</v>
      </c>
      <c r="C4" s="1">
        <v>0</v>
      </c>
      <c r="E4" s="5" t="s">
        <v>10</v>
      </c>
      <c r="F4" s="5"/>
      <c r="H4" s="1" t="s">
        <v>0</v>
      </c>
      <c r="I4" s="1" t="s">
        <v>5</v>
      </c>
      <c r="J4" s="1" t="s">
        <v>1</v>
      </c>
      <c r="K4" s="1" t="s">
        <v>6</v>
      </c>
      <c r="L4" s="1" t="s">
        <v>7</v>
      </c>
      <c r="M4" s="1" t="s">
        <v>11</v>
      </c>
      <c r="N4" s="6" t="s">
        <v>2</v>
      </c>
    </row>
    <row r="5" spans="1:15" x14ac:dyDescent="0.3">
      <c r="A5" s="1">
        <v>1</v>
      </c>
      <c r="B5" s="1">
        <v>1</v>
      </c>
      <c r="C5" s="1">
        <v>1</v>
      </c>
      <c r="H5" s="7">
        <v>0</v>
      </c>
      <c r="I5" s="1">
        <v>0.5</v>
      </c>
      <c r="J5" s="7">
        <v>0</v>
      </c>
      <c r="K5" s="1">
        <v>0.5</v>
      </c>
      <c r="L5" s="1">
        <v>0.5</v>
      </c>
      <c r="M5" s="1">
        <f>H5*I5+J5*K5+L5</f>
        <v>0.5</v>
      </c>
      <c r="N5" s="8">
        <f>IF(M5&gt;=0,1,0)</f>
        <v>1</v>
      </c>
      <c r="O5" t="s">
        <v>18</v>
      </c>
    </row>
    <row r="6" spans="1:15" x14ac:dyDescent="0.3">
      <c r="E6" s="3" t="s">
        <v>12</v>
      </c>
      <c r="F6" s="3"/>
      <c r="H6" s="1">
        <v>0</v>
      </c>
      <c r="I6" s="1"/>
      <c r="J6" s="1">
        <v>1</v>
      </c>
      <c r="K6" s="1"/>
      <c r="L6" s="1"/>
      <c r="M6" s="1" t="s">
        <v>8</v>
      </c>
    </row>
    <row r="7" spans="1:15" x14ac:dyDescent="0.3">
      <c r="H7" s="1">
        <v>1</v>
      </c>
      <c r="I7" s="1"/>
      <c r="J7" s="1">
        <v>0</v>
      </c>
      <c r="K7" s="1"/>
      <c r="L7" s="1"/>
      <c r="M7" s="1" t="s">
        <v>8</v>
      </c>
    </row>
    <row r="8" spans="1:15" x14ac:dyDescent="0.3">
      <c r="H8" s="1">
        <v>1</v>
      </c>
      <c r="I8" s="1"/>
      <c r="J8" s="1">
        <v>1</v>
      </c>
      <c r="K8" s="1"/>
      <c r="L8" s="1"/>
      <c r="M8" s="1" t="s">
        <v>8</v>
      </c>
    </row>
    <row r="13" spans="1:15" x14ac:dyDescent="0.3">
      <c r="E13" t="s">
        <v>13</v>
      </c>
      <c r="F13" t="s">
        <v>14</v>
      </c>
    </row>
    <row r="14" spans="1:15" x14ac:dyDescent="0.3">
      <c r="E14" s="9">
        <f>I5+F14</f>
        <v>0.5</v>
      </c>
      <c r="F14">
        <f>0.04*(C2-N5)*H5</f>
        <v>0</v>
      </c>
    </row>
    <row r="15" spans="1:15" x14ac:dyDescent="0.3">
      <c r="E15" t="s">
        <v>15</v>
      </c>
      <c r="F15" t="s">
        <v>8</v>
      </c>
      <c r="H15" s="1" t="s">
        <v>0</v>
      </c>
      <c r="I15" s="1" t="s">
        <v>5</v>
      </c>
      <c r="J15" s="1" t="s">
        <v>1</v>
      </c>
      <c r="K15" s="1" t="s">
        <v>6</v>
      </c>
      <c r="L15" s="1" t="s">
        <v>7</v>
      </c>
      <c r="M15" s="1" t="s">
        <v>11</v>
      </c>
      <c r="N15" s="6" t="s">
        <v>2</v>
      </c>
    </row>
    <row r="16" spans="1:15" x14ac:dyDescent="0.3">
      <c r="E16" s="9">
        <f>K5+F14</f>
        <v>0.5</v>
      </c>
      <c r="H16" s="7">
        <v>0</v>
      </c>
      <c r="I16" s="1">
        <v>0.5</v>
      </c>
      <c r="J16" s="7">
        <v>0</v>
      </c>
      <c r="K16" s="1">
        <v>0.5</v>
      </c>
      <c r="L16" s="1">
        <v>0.5</v>
      </c>
      <c r="M16" s="1">
        <f>H16*I16+J16*K16+L16</f>
        <v>0.5</v>
      </c>
      <c r="N16" s="8">
        <f>IF(M16&gt;=0,1,0)</f>
        <v>1</v>
      </c>
    </row>
    <row r="17" spans="5:15" x14ac:dyDescent="0.3">
      <c r="E17" t="s">
        <v>16</v>
      </c>
      <c r="F17" t="s">
        <v>17</v>
      </c>
      <c r="H17" s="10">
        <v>0</v>
      </c>
      <c r="I17" s="1">
        <f>E14</f>
        <v>0.5</v>
      </c>
      <c r="J17" s="10">
        <v>1</v>
      </c>
      <c r="K17" s="1">
        <f>E16</f>
        <v>0.5</v>
      </c>
      <c r="L17" s="11">
        <f>E18</f>
        <v>0.46</v>
      </c>
      <c r="M17" s="1">
        <f>H17*I17+J17*K17+L17</f>
        <v>0.96</v>
      </c>
      <c r="N17" s="8">
        <f>IF(M17&gt;=0,1,0)</f>
        <v>1</v>
      </c>
      <c r="O17" t="s">
        <v>18</v>
      </c>
    </row>
    <row r="18" spans="5:15" x14ac:dyDescent="0.3">
      <c r="E18" s="9">
        <f>L5+F18</f>
        <v>0.46</v>
      </c>
      <c r="F18">
        <f>0.04*(C2-N5)</f>
        <v>-0.04</v>
      </c>
      <c r="H18" s="1">
        <v>1</v>
      </c>
      <c r="I18" s="1"/>
      <c r="J18" s="1">
        <v>0</v>
      </c>
      <c r="K18" s="1"/>
      <c r="L18" s="1"/>
      <c r="M18" s="1" t="s">
        <v>8</v>
      </c>
    </row>
    <row r="19" spans="5:15" x14ac:dyDescent="0.3">
      <c r="H19" s="1">
        <v>1</v>
      </c>
      <c r="I19" s="1"/>
      <c r="J19" s="1">
        <v>1</v>
      </c>
      <c r="K19" s="1"/>
      <c r="L19" s="1"/>
      <c r="M19" s="1" t="s">
        <v>8</v>
      </c>
    </row>
  </sheetData>
  <mergeCells count="3">
    <mergeCell ref="E2:F2"/>
    <mergeCell ref="E4:F4"/>
    <mergeCell ref="E6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CARLOS VIZCAINO APONTE</cp:lastModifiedBy>
  <dcterms:created xsi:type="dcterms:W3CDTF">2015-06-05T18:19:34Z</dcterms:created>
  <dcterms:modified xsi:type="dcterms:W3CDTF">2026-03-13T02:16:17Z</dcterms:modified>
</cp:coreProperties>
</file>